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<sst xmlns="http://schemas.openxmlformats.org/spreadsheetml/2006/main" count="21" uniqueCount="16">
  <si>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2025年会计学院研究生学业奖学金评审名额分配表</t>
  </si>
  <si>
    <t>年级</t>
  </si>
  <si>
    <t>学习形式</t>
  </si>
  <si>
    <t>学生总人数</t>
  </si>
  <si>
    <t>一等奖学金名额</t>
  </si>
  <si>
    <t>二等奖学金名额</t>
  </si>
  <si>
    <t>三等奖学金名额</t>
  </si>
  <si>
    <t>汇总名额</t>
  </si>
  <si>
    <t>2023级</t>
  </si>
  <si>
    <t>全日制</t>
  </si>
  <si>
    <t>非全日制</t>
  </si>
  <si>
    <t>2024级</t>
  </si>
  <si>
    <t>2025级</t>
  </si>
  <si>
    <t>保留入学资格</t>
  </si>
  <si>
    <t>按入学当年综合成绩排名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</si>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</sst>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14" sqref="C14"/>
    </sheetView>
  </sheetViews>
  <sheetFormatPr defaultColWidth="9" defaultRowHeight="13.5" outlineLevelCol="6"/>
  <cols>
    <col min="1" max="1" width="15.375" customWidth="1"/>
    <col min="2" max="2" width="19.25" customWidth="1"/>
    <col min="3" max="3" width="13.25" customWidth="1"/>
    <col min="4" max="4" width="15.625" customWidth="1"/>
    <col min="5" max="5" width="16.75" customWidth="1"/>
    <col min="6" max="7" width="15.2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2" t="s">
        <v>8</v>
      </c>
      <c r="B3" s="2" t="s">
        <v>9</v>
      </c>
      <c r="C3" s="2">
        <v>168</v>
      </c>
      <c r="D3" s="3">
        <f>C3*0.1</f>
        <v>16.8</v>
      </c>
      <c r="E3" s="3">
        <f>C3*0.3</f>
        <v>50.4</v>
      </c>
      <c r="F3" s="3">
        <f>C3*0.5</f>
        <v>84</v>
      </c>
      <c r="G3" s="3">
        <v>151</v>
      </c>
    </row>
    <row r="4" ht="14.25" spans="1:7">
      <c r="A4" s="2"/>
      <c r="B4" s="4" t="s">
        <v>10</v>
      </c>
      <c r="C4" s="2">
        <v>28</v>
      </c>
      <c r="D4" s="3">
        <f>C4*0.1</f>
        <v>2.8</v>
      </c>
      <c r="E4" s="3">
        <f>C4*0.3</f>
        <v>8.4</v>
      </c>
      <c r="F4" s="3">
        <f>C4*0.5</f>
        <v>14</v>
      </c>
      <c r="G4" s="3">
        <v>25</v>
      </c>
    </row>
    <row r="5" ht="14.25" spans="1:7">
      <c r="A5" s="2" t="s">
        <v>11</v>
      </c>
      <c r="B5" s="4" t="s">
        <v>9</v>
      </c>
      <c r="C5" s="2">
        <v>178</v>
      </c>
      <c r="D5" s="3">
        <f>C5*0.1</f>
        <v>17.8</v>
      </c>
      <c r="E5" s="3">
        <f>C5*0.3</f>
        <v>53.4</v>
      </c>
      <c r="F5" s="3">
        <f>C5*0.5</f>
        <v>89</v>
      </c>
      <c r="G5" s="3">
        <v>160</v>
      </c>
    </row>
    <row r="6" spans="1:7">
      <c r="A6" s="2"/>
      <c r="B6" s="2" t="s">
        <v>10</v>
      </c>
      <c r="C6" s="2">
        <v>16</v>
      </c>
      <c r="D6" s="3">
        <f>C6*0.1</f>
        <v>1.6</v>
      </c>
      <c r="E6" s="3">
        <f>C6*0.3</f>
        <v>4.8</v>
      </c>
      <c r="F6" s="3">
        <f>C6*0.5</f>
        <v>8</v>
      </c>
      <c r="G6" s="3">
        <v>15</v>
      </c>
    </row>
    <row r="7" spans="1:7">
      <c r="A7" s="5" t="s">
        <v>12</v>
      </c>
      <c r="B7" s="2" t="s">
        <v>9</v>
      </c>
      <c r="C7" s="2">
        <v>213</v>
      </c>
      <c r="D7" s="3">
        <f>C7*0.1</f>
        <v>21.3</v>
      </c>
      <c r="E7" s="3">
        <f>C7*0.3</f>
        <v>63.9</v>
      </c>
      <c r="F7" s="3">
        <f>C7*0.5</f>
        <v>106.5</v>
      </c>
      <c r="G7" s="3">
        <v>192</v>
      </c>
    </row>
    <row r="8" spans="1:7">
      <c r="A8" s="5"/>
      <c r="B8" s="2" t="s">
        <v>10</v>
      </c>
      <c r="C8" s="2">
        <v>4</v>
      </c>
      <c r="D8" s="3">
        <f>C8*0.1</f>
        <v>0.4</v>
      </c>
      <c r="E8" s="3">
        <f>C8*0.3</f>
        <v>1.2</v>
      </c>
      <c r="F8" s="3">
        <f>C8*0.5</f>
        <v>2</v>
      </c>
      <c r="G8" s="3">
        <v>3</v>
      </c>
    </row>
    <row r="9" spans="1:7">
      <c r="A9" s="6" t="s">
        <v>13</v>
      </c>
      <c r="B9" s="2" t="s">
        <v>9</v>
      </c>
      <c r="C9" s="2">
        <v>1</v>
      </c>
      <c r="D9" s="7" t="s">
        <v>14</v>
      </c>
      <c r="E9" s="8"/>
      <c r="F9" s="9"/>
      <c r="G9" s="3">
        <v>1</v>
      </c>
    </row>
    <row r="10" spans="1:7">
      <c r="A10" s="2" t="s">
        <v>15</v>
      </c>
      <c r="B10" s="2"/>
      <c r="C10" s="2">
        <f>SUM(C3:C9)</f>
        <v>608</v>
      </c>
      <c r="D10" s="2">
        <v>61</v>
      </c>
      <c r="E10" s="2">
        <v>181</v>
      </c>
      <c r="F10" s="2">
        <v>304</v>
      </c>
      <c r="G10" s="2">
        <f>SUM(G3:G9)</f>
        <v>547</v>
      </c>
    </row>
  </sheetData>
  <mergeCells count="6">
    <mergeCell ref="A1:G1"/>
    <mergeCell ref="D9:F9"/>
    <mergeCell ref="A10:B10"/>
    <mergeCell ref="A3:A4"/>
    <mergeCell ref="A5:A6"/>
    <mergeCell ref="A7:A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snowing</cp:lastModifiedBy>
  <dcterms:created xsi:type="dcterms:W3CDTF">2025-09-22T01:09:27Z</dcterms:created>
  <dcterms:modified xsi:type="dcterms:W3CDTF">2025-09-22T01:44:07Z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C4D912A1FE7144BFB0FC41D78A839689_11</vt:lpwstr>
  </property>
  <property fmtid="{D5CDD505-2E9C-101B-9397-08002B2CF9AE}" pid="3" name="KSOProductBuildVer">
    <vt:lpwstr>2052-12.1.0.22089</vt:lpwstr>
  </property>
</Properties>
</file>